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2" r:id="rId1"/>
    <sheet name="Sheet2" sheetId="3" r:id="rId2"/>
  </sheets>
  <definedNames>
    <definedName name="_xlnm._FilterDatabase" localSheetId="0" hidden="1">Sheet1!$C$3:$H$66</definedName>
    <definedName name="_xlnm.Print_Area" localSheetId="0">Sheet1!$A$1:$J$66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<sst xmlns="http://schemas.openxmlformats.org/spreadsheetml/2006/main" count="266" uniqueCount="176">
  <si>
    <t>附件1</t>
  </si>
  <si>
    <t>海南省通信网络技术保障中心2025年公开招聘事业编制人员面试成绩及综合成绩</t>
  </si>
  <si>
    <t>职位名称</t>
  </si>
  <si>
    <t>序号</t>
  </si>
  <si>
    <t>姓名</t>
  </si>
  <si>
    <t>准考证号</t>
  </si>
  <si>
    <t>笔试成绩</t>
  </si>
  <si>
    <t>面试成绩</t>
  </si>
  <si>
    <t>综合成绩</t>
  </si>
  <si>
    <t>岗位排名</t>
  </si>
  <si>
    <t>备注</t>
  </si>
  <si>
    <t>综合岗</t>
  </si>
  <si>
    <t>蔡巍</t>
  </si>
  <si>
    <t>202509064116</t>
  </si>
  <si>
    <t>程苗</t>
  </si>
  <si>
    <t>202509063917</t>
  </si>
  <si>
    <t>孙士华</t>
  </si>
  <si>
    <t>202509063402</t>
  </si>
  <si>
    <t>齐会会</t>
  </si>
  <si>
    <t>202509063109</t>
  </si>
  <si>
    <t>王诗耘</t>
  </si>
  <si>
    <t>202509064012</t>
  </si>
  <si>
    <t>吴银雪</t>
  </si>
  <si>
    <t>202509063214</t>
  </si>
  <si>
    <t>洪冰沁</t>
  </si>
  <si>
    <t>202509063405</t>
  </si>
  <si>
    <t>吉星芸</t>
  </si>
  <si>
    <t>202509063224</t>
  </si>
  <si>
    <t>孙娴蔓</t>
  </si>
  <si>
    <t>202509063815</t>
  </si>
  <si>
    <t>李海琼</t>
  </si>
  <si>
    <t>202509063203</t>
  </si>
  <si>
    <t>羊井桃</t>
  </si>
  <si>
    <t>202509063306</t>
  </si>
  <si>
    <t>王丽莹</t>
  </si>
  <si>
    <t>202509064023</t>
  </si>
  <si>
    <t>缺考</t>
  </si>
  <si>
    <t>-</t>
  </si>
  <si>
    <t>财务岗</t>
  </si>
  <si>
    <t>苏亚</t>
  </si>
  <si>
    <t>202509064528</t>
  </si>
  <si>
    <t>符启碧</t>
  </si>
  <si>
    <t>202509064507</t>
  </si>
  <si>
    <t>吴诗茹</t>
  </si>
  <si>
    <t>202509064424</t>
  </si>
  <si>
    <t>潘惠祝</t>
  </si>
  <si>
    <t>202509064325</t>
  </si>
  <si>
    <t>冯洁良</t>
  </si>
  <si>
    <t>202509064326</t>
  </si>
  <si>
    <t>信息通信岗</t>
  </si>
  <si>
    <t>孙豪</t>
  </si>
  <si>
    <t>202509064717</t>
  </si>
  <si>
    <t>王志铭</t>
  </si>
  <si>
    <t>202509064725</t>
  </si>
  <si>
    <t>孙凡清</t>
  </si>
  <si>
    <t>202509064714</t>
  </si>
  <si>
    <t>邓志威</t>
  </si>
  <si>
    <t>202509064721</t>
  </si>
  <si>
    <t>黄梦琪</t>
  </si>
  <si>
    <t>202509064709</t>
  </si>
  <si>
    <t>通信建设维护岗</t>
  </si>
  <si>
    <t>田华</t>
  </si>
  <si>
    <t>202509061413</t>
  </si>
  <si>
    <t>刘张海</t>
  </si>
  <si>
    <t>202509061618</t>
  </si>
  <si>
    <t>吴宇</t>
  </si>
  <si>
    <t>202509061425</t>
  </si>
  <si>
    <t>云虹侥</t>
  </si>
  <si>
    <t>202509062222</t>
  </si>
  <si>
    <t>曾守德</t>
  </si>
  <si>
    <t>202509061019</t>
  </si>
  <si>
    <t>土育洋</t>
  </si>
  <si>
    <t>202509062228</t>
  </si>
  <si>
    <t>吴清龙</t>
  </si>
  <si>
    <t>202509060509</t>
  </si>
  <si>
    <t>蒙柏任</t>
  </si>
  <si>
    <t>202509060715</t>
  </si>
  <si>
    <t>王美玲</t>
  </si>
  <si>
    <t>202509061915</t>
  </si>
  <si>
    <t>陈文驰</t>
  </si>
  <si>
    <t>202509060505</t>
  </si>
  <si>
    <t>符史军</t>
  </si>
  <si>
    <t>202509061804</t>
  </si>
  <si>
    <t>放弃</t>
  </si>
  <si>
    <t>朱红锦</t>
  </si>
  <si>
    <t>202509060913</t>
  </si>
  <si>
    <t>胡金鑫</t>
  </si>
  <si>
    <t>202509061726</t>
  </si>
  <si>
    <t>信息系统运维岗</t>
  </si>
  <si>
    <t>朱厚望</t>
  </si>
  <si>
    <t>202509062618</t>
  </si>
  <si>
    <t>周世庆</t>
  </si>
  <si>
    <t>202509062510</t>
  </si>
  <si>
    <t>徐华兵</t>
  </si>
  <si>
    <t>202509062720</t>
  </si>
  <si>
    <t>倪小龙</t>
  </si>
  <si>
    <t>202509062426</t>
  </si>
  <si>
    <t>王震</t>
  </si>
  <si>
    <t>202509062516</t>
  </si>
  <si>
    <t>谭金强</t>
  </si>
  <si>
    <t>202509062420</t>
  </si>
  <si>
    <t>林尤健</t>
  </si>
  <si>
    <t>202509062509</t>
  </si>
  <si>
    <t>刘欣</t>
  </si>
  <si>
    <t>202509062613</t>
  </si>
  <si>
    <t>王肇振</t>
  </si>
  <si>
    <t>202509062801</t>
  </si>
  <si>
    <t>覃才星</t>
  </si>
  <si>
    <t>202509062714</t>
  </si>
  <si>
    <t>郑万仁</t>
  </si>
  <si>
    <t>202509062909</t>
  </si>
  <si>
    <t>王星渊</t>
  </si>
  <si>
    <t>202509062407</t>
  </si>
  <si>
    <t>陈佳</t>
  </si>
  <si>
    <t>202509062802</t>
  </si>
  <si>
    <t>赵宗颂</t>
  </si>
  <si>
    <t>202509062704</t>
  </si>
  <si>
    <t>刘宇轩</t>
  </si>
  <si>
    <t>202509062929</t>
  </si>
  <si>
    <t>陈东颜</t>
  </si>
  <si>
    <t>202509062505</t>
  </si>
  <si>
    <t>符秋曼</t>
  </si>
  <si>
    <t>202509062719</t>
  </si>
  <si>
    <t>王伟旭</t>
  </si>
  <si>
    <t>202509062606</t>
  </si>
  <si>
    <t>动力系统运维岗</t>
  </si>
  <si>
    <t>翁书文</t>
  </si>
  <si>
    <t>202509064807</t>
  </si>
  <si>
    <t>林宏华</t>
  </si>
  <si>
    <t>202509064802</t>
  </si>
  <si>
    <t>詹孝祯</t>
  </si>
  <si>
    <t>202509064811</t>
  </si>
  <si>
    <t>朱材嘉</t>
  </si>
  <si>
    <t>202509064822</t>
  </si>
  <si>
    <t>麦蕾</t>
  </si>
  <si>
    <t>202509064805</t>
  </si>
  <si>
    <t>钟源</t>
  </si>
  <si>
    <t>202509064810</t>
  </si>
  <si>
    <t>信息研究岗</t>
  </si>
  <si>
    <t>王思懿</t>
  </si>
  <si>
    <t>202509064618</t>
  </si>
  <si>
    <t>冯蕾静</t>
  </si>
  <si>
    <t>202509064620</t>
  </si>
  <si>
    <t>陈静青</t>
  </si>
  <si>
    <t>202509064625</t>
  </si>
  <si>
    <t>谭琪</t>
  </si>
  <si>
    <t>202509064619</t>
  </si>
  <si>
    <t>抽签序号</t>
  </si>
  <si>
    <t>18</t>
  </si>
  <si>
    <t>12</t>
  </si>
  <si>
    <t>4</t>
  </si>
  <si>
    <t>15</t>
  </si>
  <si>
    <t>1</t>
  </si>
  <si>
    <t>9</t>
  </si>
  <si>
    <t>14</t>
  </si>
  <si>
    <t>7</t>
  </si>
  <si>
    <t>8</t>
  </si>
  <si>
    <t>13</t>
  </si>
  <si>
    <t>6</t>
  </si>
  <si>
    <t>17</t>
  </si>
  <si>
    <t>3</t>
  </si>
  <si>
    <t>10</t>
  </si>
  <si>
    <t>5</t>
  </si>
  <si>
    <t>16</t>
  </si>
  <si>
    <t>11</t>
  </si>
  <si>
    <t>2</t>
  </si>
  <si>
    <t>23</t>
  </si>
  <si>
    <t>22</t>
  </si>
  <si>
    <t>21</t>
  </si>
  <si>
    <t>20</t>
  </si>
  <si>
    <t>19</t>
  </si>
  <si>
    <t>24</t>
  </si>
  <si>
    <t>27</t>
  </si>
  <si>
    <t>28</t>
  </si>
  <si>
    <t>26</t>
  </si>
  <si>
    <t>25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</si>
</sst>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178" formatCode="0_ "/>
  </numFmts>
  <fonts count="26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4"/>
      <name val="黑体"/>
      <charset val="134"/>
    </font>
    <font>
      <b/>
      <sz val="2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/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showGridLines="0" tabSelected="1" zoomScale="130" zoomScaleNormal="130" topLeftCell="A45" workbookViewId="0">
      <selection activeCell="J56" sqref="J56"/>
    </sheetView>
  </sheetViews>
  <sheetFormatPr defaultColWidth="9" defaultRowHeight="13.5"/>
  <cols>
    <col min="1" max="1" width="9" style="12"/>
    <col min="2" max="2" width="11.4416666666667" style="13" customWidth="1"/>
    <col min="3" max="3" width="6.375" style="14" customWidth="1"/>
    <col min="4" max="4" width="10" style="12" customWidth="1"/>
    <col min="5" max="5" width="18.75" style="12" customWidth="1"/>
    <col min="6" max="6" width="12.775" style="15" customWidth="1"/>
    <col min="7" max="7" width="10.2833333333333" style="15" customWidth="1"/>
    <col min="8" max="8" width="10.575" style="12" customWidth="1"/>
    <col min="9" max="9" width="9.225" style="12" customWidth="1"/>
    <col min="10" max="10" width="11.3416666666667" style="12" customWidth="1"/>
    <col min="11" max="16384" width="9" style="12"/>
  </cols>
  <sheetData>
    <row r="1" ht="18.75" spans="2:2">
      <c r="B1" s="16" t="s">
        <v>0</v>
      </c>
    </row>
    <row r="2" ht="83" customHeight="1" spans="2:10">
      <c r="B2" s="17" t="s">
        <v>1</v>
      </c>
      <c r="C2" s="17"/>
      <c r="D2" s="17"/>
      <c r="E2" s="17"/>
      <c r="F2" s="17"/>
      <c r="G2" s="17"/>
      <c r="H2" s="17"/>
      <c r="I2" s="17"/>
      <c r="J2" s="17"/>
    </row>
    <row r="3" s="11" customFormat="1" ht="35.1" customHeight="1" spans="1:10">
      <c r="A3" s="18"/>
      <c r="B3" s="1" t="s">
        <v>2</v>
      </c>
      <c r="C3" s="2" t="s">
        <v>3</v>
      </c>
      <c r="D3" s="2" t="s">
        <v>4</v>
      </c>
      <c r="E3" s="2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41.1" customHeight="1" spans="1:10">
      <c r="A4" s="19"/>
      <c r="B4" s="3" t="s">
        <v>11</v>
      </c>
      <c r="C4" s="4">
        <v>1</v>
      </c>
      <c r="D4" s="4" t="s">
        <v>12</v>
      </c>
      <c r="E4" s="7" t="s">
        <v>13</v>
      </c>
      <c r="F4" s="8">
        <v>76.75</v>
      </c>
      <c r="G4" s="8">
        <v>77.67</v>
      </c>
      <c r="H4" s="20">
        <f t="shared" ref="H4:H14" si="0">F4*0.6+G4*0.4</f>
        <v>77.118</v>
      </c>
      <c r="I4" s="21">
        <v>1</v>
      </c>
      <c r="J4" s="21"/>
    </row>
    <row r="5" ht="41.1" customHeight="1" spans="1:10">
      <c r="A5" s="19"/>
      <c r="B5" s="3"/>
      <c r="C5" s="4">
        <v>2</v>
      </c>
      <c r="D5" s="4" t="s">
        <v>14</v>
      </c>
      <c r="E5" s="7" t="s">
        <v>15</v>
      </c>
      <c r="F5" s="8">
        <v>75.75</v>
      </c>
      <c r="G5" s="8">
        <v>78</v>
      </c>
      <c r="H5" s="20">
        <f t="shared" si="0"/>
        <v>76.65</v>
      </c>
      <c r="I5" s="21">
        <v>2</v>
      </c>
      <c r="J5" s="21"/>
    </row>
    <row r="6" ht="41.1" customHeight="1" spans="1:10">
      <c r="A6" s="19"/>
      <c r="B6" s="3"/>
      <c r="C6" s="4">
        <v>3</v>
      </c>
      <c r="D6" s="4" t="s">
        <v>16</v>
      </c>
      <c r="E6" s="7" t="s">
        <v>17</v>
      </c>
      <c r="F6" s="8">
        <v>75.75</v>
      </c>
      <c r="G6" s="8">
        <v>73.17</v>
      </c>
      <c r="H6" s="20">
        <f t="shared" si="0"/>
        <v>74.718</v>
      </c>
      <c r="I6" s="21">
        <v>3</v>
      </c>
      <c r="J6" s="21"/>
    </row>
    <row r="7" ht="41.1" customHeight="1" spans="1:10">
      <c r="A7" s="19"/>
      <c r="B7" s="3"/>
      <c r="C7" s="4">
        <v>4</v>
      </c>
      <c r="D7" s="4" t="s">
        <v>18</v>
      </c>
      <c r="E7" s="7" t="s">
        <v>19</v>
      </c>
      <c r="F7" s="8">
        <v>76</v>
      </c>
      <c r="G7" s="8">
        <v>72.67</v>
      </c>
      <c r="H7" s="20">
        <f t="shared" si="0"/>
        <v>74.668</v>
      </c>
      <c r="I7" s="21">
        <v>4</v>
      </c>
      <c r="J7" s="21"/>
    </row>
    <row r="8" ht="41.1" customHeight="1" spans="1:10">
      <c r="A8" s="19"/>
      <c r="B8" s="3"/>
      <c r="C8" s="4">
        <v>5</v>
      </c>
      <c r="D8" s="4" t="s">
        <v>20</v>
      </c>
      <c r="E8" s="7" t="s">
        <v>21</v>
      </c>
      <c r="F8" s="8">
        <v>74.5</v>
      </c>
      <c r="G8" s="8">
        <v>72</v>
      </c>
      <c r="H8" s="20">
        <f t="shared" si="0"/>
        <v>73.5</v>
      </c>
      <c r="I8" s="21">
        <v>5</v>
      </c>
      <c r="J8" s="21"/>
    </row>
    <row r="9" ht="41.1" customHeight="1" spans="1:10">
      <c r="A9" s="19"/>
      <c r="B9" s="3"/>
      <c r="C9" s="4">
        <v>6</v>
      </c>
      <c r="D9" s="4" t="s">
        <v>22</v>
      </c>
      <c r="E9" s="7" t="s">
        <v>23</v>
      </c>
      <c r="F9" s="8">
        <v>71.75</v>
      </c>
      <c r="G9" s="8">
        <v>71.33</v>
      </c>
      <c r="H9" s="20">
        <f t="shared" si="0"/>
        <v>71.582</v>
      </c>
      <c r="I9" s="21">
        <v>6</v>
      </c>
      <c r="J9" s="21"/>
    </row>
    <row r="10" ht="41.1" customHeight="1" spans="1:10">
      <c r="A10" s="19"/>
      <c r="B10" s="3"/>
      <c r="C10" s="4">
        <v>7</v>
      </c>
      <c r="D10" s="4" t="s">
        <v>24</v>
      </c>
      <c r="E10" s="7" t="s">
        <v>25</v>
      </c>
      <c r="F10" s="8">
        <v>73</v>
      </c>
      <c r="G10" s="8">
        <v>67.33</v>
      </c>
      <c r="H10" s="20">
        <f t="shared" si="0"/>
        <v>70.732</v>
      </c>
      <c r="I10" s="21">
        <v>7</v>
      </c>
      <c r="J10" s="21"/>
    </row>
    <row r="11" ht="41.1" customHeight="1" spans="1:10">
      <c r="A11" s="19"/>
      <c r="B11" s="3"/>
      <c r="C11" s="4">
        <v>8</v>
      </c>
      <c r="D11" s="4" t="s">
        <v>26</v>
      </c>
      <c r="E11" s="7" t="s">
        <v>27</v>
      </c>
      <c r="F11" s="8">
        <v>71.75</v>
      </c>
      <c r="G11" s="8">
        <v>67</v>
      </c>
      <c r="H11" s="20">
        <f t="shared" si="0"/>
        <v>69.85</v>
      </c>
      <c r="I11" s="21">
        <v>8</v>
      </c>
      <c r="J11" s="21"/>
    </row>
    <row r="12" ht="41.1" customHeight="1" spans="1:10">
      <c r="A12" s="19"/>
      <c r="B12" s="3"/>
      <c r="C12" s="4">
        <v>9</v>
      </c>
      <c r="D12" s="4" t="s">
        <v>28</v>
      </c>
      <c r="E12" s="7" t="s">
        <v>29</v>
      </c>
      <c r="F12" s="8">
        <v>71.75</v>
      </c>
      <c r="G12" s="8">
        <v>67</v>
      </c>
      <c r="H12" s="20">
        <f t="shared" si="0"/>
        <v>69.85</v>
      </c>
      <c r="I12" s="21">
        <v>8</v>
      </c>
      <c r="J12" s="21"/>
    </row>
    <row r="13" ht="41.1" customHeight="1" spans="1:10">
      <c r="A13" s="19"/>
      <c r="B13" s="3"/>
      <c r="C13" s="4">
        <v>10</v>
      </c>
      <c r="D13" s="4" t="s">
        <v>30</v>
      </c>
      <c r="E13" s="7" t="s">
        <v>31</v>
      </c>
      <c r="F13" s="8">
        <v>72.25</v>
      </c>
      <c r="G13" s="8">
        <v>65.33</v>
      </c>
      <c r="H13" s="20">
        <f t="shared" si="0"/>
        <v>69.482</v>
      </c>
      <c r="I13" s="21">
        <v>10</v>
      </c>
      <c r="J13" s="21"/>
    </row>
    <row r="14" ht="41.1" customHeight="1" spans="1:10">
      <c r="A14" s="19"/>
      <c r="B14" s="3"/>
      <c r="C14" s="4">
        <v>11</v>
      </c>
      <c r="D14" s="4" t="s">
        <v>32</v>
      </c>
      <c r="E14" s="7" t="s">
        <v>33</v>
      </c>
      <c r="F14" s="8">
        <v>73.5</v>
      </c>
      <c r="G14" s="8">
        <v>61.67</v>
      </c>
      <c r="H14" s="20">
        <f t="shared" si="0"/>
        <v>68.768</v>
      </c>
      <c r="I14" s="21">
        <v>11</v>
      </c>
      <c r="J14" s="21"/>
    </row>
    <row r="15" ht="41.1" customHeight="1" spans="1:10">
      <c r="A15" s="19"/>
      <c r="B15" s="3"/>
      <c r="C15" s="4">
        <v>12</v>
      </c>
      <c r="D15" s="4" t="s">
        <v>34</v>
      </c>
      <c r="E15" s="7" t="s">
        <v>35</v>
      </c>
      <c r="F15" s="8">
        <v>73</v>
      </c>
      <c r="G15" s="21" t="s">
        <v>36</v>
      </c>
      <c r="H15" s="9" t="s">
        <v>37</v>
      </c>
      <c r="I15" s="22" t="s">
        <v>37</v>
      </c>
      <c r="J15" s="21"/>
    </row>
    <row r="16" ht="41.1" customHeight="1" spans="1:10">
      <c r="A16" s="19"/>
      <c r="B16" s="3" t="s">
        <v>38</v>
      </c>
      <c r="C16" s="4">
        <v>13</v>
      </c>
      <c r="D16" s="4" t="s">
        <v>39</v>
      </c>
      <c r="E16" s="7" t="s">
        <v>40</v>
      </c>
      <c r="F16" s="8">
        <v>69.5</v>
      </c>
      <c r="G16" s="8">
        <v>69.33</v>
      </c>
      <c r="H16" s="20">
        <f>F16*0.6+G16*0.4</f>
        <v>69.432</v>
      </c>
      <c r="I16" s="21">
        <v>1</v>
      </c>
      <c r="J16" s="21"/>
    </row>
    <row r="17" ht="41.1" customHeight="1" spans="1:10">
      <c r="A17" s="19"/>
      <c r="B17" s="3"/>
      <c r="C17" s="4">
        <v>14</v>
      </c>
      <c r="D17" s="4" t="s">
        <v>41</v>
      </c>
      <c r="E17" s="7" t="s">
        <v>42</v>
      </c>
      <c r="F17" s="8">
        <v>69</v>
      </c>
      <c r="G17" s="8">
        <v>68</v>
      </c>
      <c r="H17" s="20">
        <f>F17*0.6+G17*0.4</f>
        <v>68.6</v>
      </c>
      <c r="I17" s="21">
        <v>2</v>
      </c>
      <c r="J17" s="21"/>
    </row>
    <row r="18" ht="41.1" customHeight="1" spans="1:10">
      <c r="A18" s="19"/>
      <c r="B18" s="3"/>
      <c r="C18" s="4">
        <v>15</v>
      </c>
      <c r="D18" s="4" t="s">
        <v>43</v>
      </c>
      <c r="E18" s="7" t="s">
        <v>44</v>
      </c>
      <c r="F18" s="8">
        <v>67</v>
      </c>
      <c r="G18" s="8">
        <v>68.67</v>
      </c>
      <c r="H18" s="20">
        <f>F18*0.6+G18*0.4</f>
        <v>67.668</v>
      </c>
      <c r="I18" s="21">
        <v>3</v>
      </c>
      <c r="J18" s="21"/>
    </row>
    <row r="19" ht="41.1" customHeight="1" spans="1:10">
      <c r="A19" s="19"/>
      <c r="B19" s="3"/>
      <c r="C19" s="4">
        <v>16</v>
      </c>
      <c r="D19" s="4" t="s">
        <v>45</v>
      </c>
      <c r="E19" s="7" t="s">
        <v>46</v>
      </c>
      <c r="F19" s="8">
        <v>67</v>
      </c>
      <c r="G19" s="8">
        <v>66.67</v>
      </c>
      <c r="H19" s="20">
        <f>F19*0.6+G19*0.4</f>
        <v>66.868</v>
      </c>
      <c r="I19" s="21">
        <v>4</v>
      </c>
      <c r="J19" s="21"/>
    </row>
    <row r="20" ht="41.1" customHeight="1" spans="1:10">
      <c r="A20" s="19"/>
      <c r="B20" s="3"/>
      <c r="C20" s="4">
        <v>17</v>
      </c>
      <c r="D20" s="4" t="s">
        <v>47</v>
      </c>
      <c r="E20" s="7" t="s">
        <v>48</v>
      </c>
      <c r="F20" s="8">
        <v>67.5</v>
      </c>
      <c r="G20" s="8" t="s">
        <v>36</v>
      </c>
      <c r="H20" s="20" t="s">
        <v>37</v>
      </c>
      <c r="I20" s="21" t="s">
        <v>37</v>
      </c>
      <c r="J20" s="21"/>
    </row>
    <row r="21" ht="41.1" customHeight="1" spans="1:10">
      <c r="A21" s="19"/>
      <c r="B21" s="3" t="s">
        <v>49</v>
      </c>
      <c r="C21" s="4">
        <v>18</v>
      </c>
      <c r="D21" s="4" t="s">
        <v>50</v>
      </c>
      <c r="E21" s="7" t="s">
        <v>51</v>
      </c>
      <c r="F21" s="8">
        <v>82</v>
      </c>
      <c r="G21" s="8">
        <v>72.67</v>
      </c>
      <c r="H21" s="20">
        <f>F21*0.6+G21*0.4</f>
        <v>78.268</v>
      </c>
      <c r="I21" s="21">
        <v>1</v>
      </c>
      <c r="J21" s="21"/>
    </row>
    <row r="22" ht="41.1" customHeight="1" spans="1:10">
      <c r="A22" s="19"/>
      <c r="B22" s="3"/>
      <c r="C22" s="4">
        <v>19</v>
      </c>
      <c r="D22" s="4" t="s">
        <v>52</v>
      </c>
      <c r="E22" s="7" t="s">
        <v>53</v>
      </c>
      <c r="F22" s="8">
        <v>69.5</v>
      </c>
      <c r="G22" s="8">
        <v>73</v>
      </c>
      <c r="H22" s="20">
        <f>F22*0.6+G22*0.4</f>
        <v>70.9</v>
      </c>
      <c r="I22" s="21">
        <v>2</v>
      </c>
      <c r="J22" s="21"/>
    </row>
    <row r="23" ht="41.1" customHeight="1" spans="1:10">
      <c r="A23" s="19"/>
      <c r="B23" s="3"/>
      <c r="C23" s="4">
        <v>20</v>
      </c>
      <c r="D23" s="4" t="s">
        <v>54</v>
      </c>
      <c r="E23" s="7" t="s">
        <v>55</v>
      </c>
      <c r="F23" s="8">
        <v>69</v>
      </c>
      <c r="G23" s="8">
        <v>73.67</v>
      </c>
      <c r="H23" s="20">
        <f>F23*0.6+G23*0.4</f>
        <v>70.868</v>
      </c>
      <c r="I23" s="21">
        <v>3</v>
      </c>
      <c r="J23" s="21"/>
    </row>
    <row r="24" ht="41.1" customHeight="1" spans="1:10">
      <c r="A24" s="19"/>
      <c r="B24" s="3"/>
      <c r="C24" s="4">
        <v>21</v>
      </c>
      <c r="D24" s="4" t="s">
        <v>56</v>
      </c>
      <c r="E24" s="7" t="s">
        <v>57</v>
      </c>
      <c r="F24" s="8">
        <v>65.5</v>
      </c>
      <c r="G24" s="8">
        <v>61</v>
      </c>
      <c r="H24" s="20">
        <f>F24*0.6+G24*0.4</f>
        <v>63.7</v>
      </c>
      <c r="I24" s="4">
        <v>4</v>
      </c>
      <c r="J24" s="4"/>
    </row>
    <row r="25" ht="41.1" customHeight="1" spans="1:10">
      <c r="A25" s="19"/>
      <c r="B25" s="3"/>
      <c r="C25" s="4">
        <v>22</v>
      </c>
      <c r="D25" s="4" t="s">
        <v>58</v>
      </c>
      <c r="E25" s="7" t="s">
        <v>59</v>
      </c>
      <c r="F25" s="8">
        <v>68</v>
      </c>
      <c r="G25" s="8" t="s">
        <v>36</v>
      </c>
      <c r="H25" s="20" t="s">
        <v>37</v>
      </c>
      <c r="I25" s="21" t="s">
        <v>37</v>
      </c>
      <c r="J25" s="21"/>
    </row>
    <row r="26" ht="35.1" customHeight="1" spans="1:10">
      <c r="A26" s="19"/>
      <c r="B26" s="3" t="s">
        <v>60</v>
      </c>
      <c r="C26" s="4">
        <v>23</v>
      </c>
      <c r="D26" s="4" t="s">
        <v>61</v>
      </c>
      <c r="E26" s="7" t="s">
        <v>62</v>
      </c>
      <c r="F26" s="8">
        <v>75.5</v>
      </c>
      <c r="G26" s="8">
        <v>66.33</v>
      </c>
      <c r="H26" s="20">
        <f>F26*0.6+G26*0.4</f>
        <v>71.832</v>
      </c>
      <c r="I26" s="21">
        <v>1</v>
      </c>
      <c r="J26" s="21"/>
    </row>
    <row r="27" ht="35.1" customHeight="1" spans="1:10">
      <c r="A27" s="19"/>
      <c r="B27" s="3"/>
      <c r="C27" s="4">
        <v>24</v>
      </c>
      <c r="D27" s="4" t="s">
        <v>63</v>
      </c>
      <c r="E27" s="7" t="s">
        <v>64</v>
      </c>
      <c r="F27" s="8">
        <v>70</v>
      </c>
      <c r="G27" s="8">
        <v>72.33</v>
      </c>
      <c r="H27" s="20">
        <f>F27*0.6+G27*0.4</f>
        <v>70.932</v>
      </c>
      <c r="I27" s="21">
        <v>2</v>
      </c>
      <c r="J27" s="21"/>
    </row>
    <row r="28" ht="35.1" customHeight="1" spans="1:10">
      <c r="A28" s="19"/>
      <c r="B28" s="3"/>
      <c r="C28" s="4">
        <v>25</v>
      </c>
      <c r="D28" s="4" t="s">
        <v>65</v>
      </c>
      <c r="E28" s="7" t="s">
        <v>66</v>
      </c>
      <c r="F28" s="8">
        <v>71</v>
      </c>
      <c r="G28" s="8">
        <v>70.67</v>
      </c>
      <c r="H28" s="20">
        <f>F28*0.6+G28*0.4</f>
        <v>70.868</v>
      </c>
      <c r="I28" s="21">
        <v>3</v>
      </c>
      <c r="J28" s="21"/>
    </row>
    <row r="29" ht="35.1" customHeight="1" spans="1:10">
      <c r="A29" s="19"/>
      <c r="B29" s="3"/>
      <c r="C29" s="4">
        <v>26</v>
      </c>
      <c r="D29" s="4" t="s">
        <v>67</v>
      </c>
      <c r="E29" s="7" t="s">
        <v>68</v>
      </c>
      <c r="F29" s="8">
        <v>68</v>
      </c>
      <c r="G29" s="8">
        <v>69.33</v>
      </c>
      <c r="H29" s="20">
        <f>F29*0.6+G29*0.4</f>
        <v>68.532</v>
      </c>
      <c r="I29" s="21">
        <v>4</v>
      </c>
      <c r="J29" s="21"/>
    </row>
    <row r="30" ht="35.1" customHeight="1" spans="1:10">
      <c r="A30" s="19"/>
      <c r="B30" s="3"/>
      <c r="C30" s="4">
        <v>27</v>
      </c>
      <c r="D30" s="4" t="s">
        <v>69</v>
      </c>
      <c r="E30" s="7" t="s">
        <v>70</v>
      </c>
      <c r="F30" s="8">
        <v>71</v>
      </c>
      <c r="G30" s="8">
        <v>63</v>
      </c>
      <c r="H30" s="20">
        <f>F30*0.6+G30*0.4</f>
        <v>67.8</v>
      </c>
      <c r="I30" s="21">
        <v>5</v>
      </c>
      <c r="J30" s="21"/>
    </row>
    <row r="31" ht="35.1" customHeight="1" spans="1:10">
      <c r="A31" s="19"/>
      <c r="B31" s="3"/>
      <c r="C31" s="4">
        <v>28</v>
      </c>
      <c r="D31" s="4" t="s">
        <v>71</v>
      </c>
      <c r="E31" s="7" t="s">
        <v>72</v>
      </c>
      <c r="F31" s="8">
        <v>68</v>
      </c>
      <c r="G31" s="8">
        <v>64.33</v>
      </c>
      <c r="H31" s="20">
        <f>F31*0.6+G31*0.4</f>
        <v>66.532</v>
      </c>
      <c r="I31" s="21">
        <v>6</v>
      </c>
      <c r="J31" s="21"/>
    </row>
    <row r="32" ht="35.1" customHeight="1" spans="1:10">
      <c r="A32" s="19"/>
      <c r="B32" s="3"/>
      <c r="C32" s="4">
        <v>29</v>
      </c>
      <c r="D32" s="4" t="s">
        <v>73</v>
      </c>
      <c r="E32" s="7" t="s">
        <v>74</v>
      </c>
      <c r="F32" s="8">
        <v>68</v>
      </c>
      <c r="G32" s="8">
        <v>64</v>
      </c>
      <c r="H32" s="20">
        <f>F32*0.6+G32*0.4</f>
        <v>66.4</v>
      </c>
      <c r="I32" s="21">
        <v>7</v>
      </c>
      <c r="J32" s="21"/>
    </row>
    <row r="33" ht="35.1" customHeight="1" spans="1:10">
      <c r="A33" s="19"/>
      <c r="B33" s="3"/>
      <c r="C33" s="4">
        <v>30</v>
      </c>
      <c r="D33" s="4" t="s">
        <v>75</v>
      </c>
      <c r="E33" s="7" t="s">
        <v>76</v>
      </c>
      <c r="F33" s="8">
        <v>68</v>
      </c>
      <c r="G33" s="8">
        <v>63</v>
      </c>
      <c r="H33" s="20">
        <f>F33*0.6+G33*0.4</f>
        <v>66</v>
      </c>
      <c r="I33" s="21">
        <v>8</v>
      </c>
      <c r="J33" s="21"/>
    </row>
    <row r="34" ht="35.1" customHeight="1" spans="1:10">
      <c r="A34" s="19"/>
      <c r="B34" s="3"/>
      <c r="C34" s="4">
        <v>31</v>
      </c>
      <c r="D34" s="4" t="s">
        <v>77</v>
      </c>
      <c r="E34" s="7" t="s">
        <v>78</v>
      </c>
      <c r="F34" s="8">
        <v>75</v>
      </c>
      <c r="G34" s="8">
        <v>56</v>
      </c>
      <c r="H34" s="20" t="s">
        <v>37</v>
      </c>
      <c r="I34" s="21" t="s">
        <v>37</v>
      </c>
      <c r="J34" s="23"/>
    </row>
    <row r="35" ht="35.1" customHeight="1" spans="1:10">
      <c r="A35" s="19"/>
      <c r="B35" s="3"/>
      <c r="C35" s="4">
        <v>32</v>
      </c>
      <c r="D35" s="4" t="s">
        <v>79</v>
      </c>
      <c r="E35" s="7" t="s">
        <v>80</v>
      </c>
      <c r="F35" s="8">
        <v>71</v>
      </c>
      <c r="G35" s="8">
        <v>45</v>
      </c>
      <c r="H35" s="20" t="s">
        <v>37</v>
      </c>
      <c r="I35" s="21" t="s">
        <v>37</v>
      </c>
      <c r="J35" s="23"/>
    </row>
    <row r="36" ht="35.1" customHeight="1" spans="1:10">
      <c r="A36" s="19"/>
      <c r="B36" s="3"/>
      <c r="C36" s="4">
        <v>33</v>
      </c>
      <c r="D36" s="4" t="s">
        <v>81</v>
      </c>
      <c r="E36" s="7" t="s">
        <v>82</v>
      </c>
      <c r="F36" s="8">
        <v>72</v>
      </c>
      <c r="G36" s="8" t="s">
        <v>83</v>
      </c>
      <c r="H36" s="20" t="s">
        <v>37</v>
      </c>
      <c r="I36" s="21" t="s">
        <v>37</v>
      </c>
      <c r="J36" s="23"/>
    </row>
    <row r="37" ht="35.1" customHeight="1" spans="1:10">
      <c r="A37" s="19"/>
      <c r="B37" s="3"/>
      <c r="C37" s="4">
        <v>34</v>
      </c>
      <c r="D37" s="4" t="s">
        <v>84</v>
      </c>
      <c r="E37" s="7" t="s">
        <v>85</v>
      </c>
      <c r="F37" s="8">
        <v>69</v>
      </c>
      <c r="G37" s="8" t="s">
        <v>36</v>
      </c>
      <c r="H37" s="20" t="s">
        <v>37</v>
      </c>
      <c r="I37" s="21" t="s">
        <v>37</v>
      </c>
      <c r="J37" s="21"/>
    </row>
    <row r="38" ht="35.1" customHeight="1" spans="1:10">
      <c r="A38" s="19"/>
      <c r="B38" s="3"/>
      <c r="C38" s="4">
        <v>35</v>
      </c>
      <c r="D38" s="4" t="s">
        <v>86</v>
      </c>
      <c r="E38" s="7" t="s">
        <v>87</v>
      </c>
      <c r="F38" s="8">
        <v>68</v>
      </c>
      <c r="G38" s="8" t="s">
        <v>36</v>
      </c>
      <c r="H38" s="20" t="s">
        <v>37</v>
      </c>
      <c r="I38" s="21" t="s">
        <v>37</v>
      </c>
      <c r="J38" s="21"/>
    </row>
    <row r="39" ht="35.1" customHeight="1" spans="1:10">
      <c r="A39" s="19"/>
      <c r="B39" s="3" t="s">
        <v>88</v>
      </c>
      <c r="C39" s="4">
        <v>36</v>
      </c>
      <c r="D39" s="4" t="s">
        <v>89</v>
      </c>
      <c r="E39" s="7" t="s">
        <v>90</v>
      </c>
      <c r="F39" s="8">
        <v>77</v>
      </c>
      <c r="G39" s="8">
        <v>77</v>
      </c>
      <c r="H39" s="20">
        <f t="shared" ref="H35:H66" si="1">F39*0.6+G39*0.4</f>
        <v>77</v>
      </c>
      <c r="I39" s="21">
        <v>1</v>
      </c>
      <c r="J39" s="21"/>
    </row>
    <row r="40" ht="35.1" customHeight="1" spans="1:10">
      <c r="A40" s="19"/>
      <c r="B40" s="3"/>
      <c r="C40" s="4">
        <v>37</v>
      </c>
      <c r="D40" s="4" t="s">
        <v>91</v>
      </c>
      <c r="E40" s="7" t="s">
        <v>92</v>
      </c>
      <c r="F40" s="8">
        <v>72</v>
      </c>
      <c r="G40" s="8">
        <v>75.33</v>
      </c>
      <c r="H40" s="20">
        <f t="shared" si="1"/>
        <v>73.332</v>
      </c>
      <c r="I40" s="21">
        <v>2</v>
      </c>
      <c r="J40" s="21"/>
    </row>
    <row r="41" ht="35.1" customHeight="1" spans="1:10">
      <c r="A41" s="19"/>
      <c r="B41" s="3"/>
      <c r="C41" s="4">
        <v>38</v>
      </c>
      <c r="D41" s="4" t="s">
        <v>93</v>
      </c>
      <c r="E41" s="7" t="s">
        <v>94</v>
      </c>
      <c r="F41" s="8">
        <v>76</v>
      </c>
      <c r="G41" s="8">
        <v>69</v>
      </c>
      <c r="H41" s="20">
        <f t="shared" si="1"/>
        <v>73.2</v>
      </c>
      <c r="I41" s="21">
        <v>3</v>
      </c>
      <c r="J41" s="21"/>
    </row>
    <row r="42" ht="35.1" customHeight="1" spans="1:10">
      <c r="A42" s="19"/>
      <c r="B42" s="3"/>
      <c r="C42" s="4">
        <v>39</v>
      </c>
      <c r="D42" s="4" t="s">
        <v>95</v>
      </c>
      <c r="E42" s="7" t="s">
        <v>96</v>
      </c>
      <c r="F42" s="8">
        <v>71</v>
      </c>
      <c r="G42" s="8">
        <v>76</v>
      </c>
      <c r="H42" s="20">
        <f t="shared" si="1"/>
        <v>73</v>
      </c>
      <c r="I42" s="21">
        <v>4</v>
      </c>
      <c r="J42" s="21"/>
    </row>
    <row r="43" ht="35.1" customHeight="1" spans="1:10">
      <c r="A43" s="19"/>
      <c r="B43" s="3"/>
      <c r="C43" s="4">
        <v>40</v>
      </c>
      <c r="D43" s="4" t="s">
        <v>97</v>
      </c>
      <c r="E43" s="7" t="s">
        <v>98</v>
      </c>
      <c r="F43" s="8">
        <v>72</v>
      </c>
      <c r="G43" s="8">
        <v>71.67</v>
      </c>
      <c r="H43" s="20">
        <f t="shared" si="1"/>
        <v>71.868</v>
      </c>
      <c r="I43" s="21">
        <v>5</v>
      </c>
      <c r="J43" s="21"/>
    </row>
    <row r="44" ht="35.1" customHeight="1" spans="1:10">
      <c r="A44" s="19"/>
      <c r="B44" s="3"/>
      <c r="C44" s="4">
        <v>41</v>
      </c>
      <c r="D44" s="4" t="s">
        <v>99</v>
      </c>
      <c r="E44" s="7" t="s">
        <v>100</v>
      </c>
      <c r="F44" s="8">
        <v>76</v>
      </c>
      <c r="G44" s="8">
        <v>65.33</v>
      </c>
      <c r="H44" s="20">
        <f t="shared" si="1"/>
        <v>71.732</v>
      </c>
      <c r="I44" s="21">
        <v>6</v>
      </c>
      <c r="J44" s="21"/>
    </row>
    <row r="45" ht="35.1" customHeight="1" spans="1:10">
      <c r="A45" s="19"/>
      <c r="B45" s="3"/>
      <c r="C45" s="4">
        <v>42</v>
      </c>
      <c r="D45" s="4" t="s">
        <v>101</v>
      </c>
      <c r="E45" s="7" t="s">
        <v>102</v>
      </c>
      <c r="F45" s="8">
        <v>75</v>
      </c>
      <c r="G45" s="8">
        <v>65.67</v>
      </c>
      <c r="H45" s="20">
        <f t="shared" si="1"/>
        <v>71.268</v>
      </c>
      <c r="I45" s="21">
        <v>7</v>
      </c>
      <c r="J45" s="21"/>
    </row>
    <row r="46" ht="35.1" customHeight="1" spans="1:10">
      <c r="A46" s="19"/>
      <c r="B46" s="3"/>
      <c r="C46" s="4">
        <v>43</v>
      </c>
      <c r="D46" s="4" t="s">
        <v>103</v>
      </c>
      <c r="E46" s="7" t="s">
        <v>104</v>
      </c>
      <c r="F46" s="8">
        <v>70</v>
      </c>
      <c r="G46" s="8">
        <v>72.33</v>
      </c>
      <c r="H46" s="20">
        <f t="shared" si="1"/>
        <v>70.932</v>
      </c>
      <c r="I46" s="21">
        <v>8</v>
      </c>
      <c r="J46" s="21"/>
    </row>
    <row r="47" ht="35.1" customHeight="1" spans="1:10">
      <c r="A47" s="19"/>
      <c r="B47" s="3"/>
      <c r="C47" s="4">
        <v>44</v>
      </c>
      <c r="D47" s="4" t="s">
        <v>105</v>
      </c>
      <c r="E47" s="7" t="s">
        <v>106</v>
      </c>
      <c r="F47" s="8">
        <v>74</v>
      </c>
      <c r="G47" s="8">
        <v>65.67</v>
      </c>
      <c r="H47" s="20">
        <f t="shared" si="1"/>
        <v>70.668</v>
      </c>
      <c r="I47" s="21">
        <v>9</v>
      </c>
      <c r="J47" s="21"/>
    </row>
    <row r="48" ht="35.1" customHeight="1" spans="1:10">
      <c r="A48" s="19"/>
      <c r="B48" s="3"/>
      <c r="C48" s="4">
        <v>45</v>
      </c>
      <c r="D48" s="4" t="s">
        <v>107</v>
      </c>
      <c r="E48" s="7" t="s">
        <v>108</v>
      </c>
      <c r="F48" s="8">
        <v>73</v>
      </c>
      <c r="G48" s="8">
        <v>67</v>
      </c>
      <c r="H48" s="20">
        <f t="shared" si="1"/>
        <v>70.6</v>
      </c>
      <c r="I48" s="21">
        <v>10</v>
      </c>
      <c r="J48" s="21"/>
    </row>
    <row r="49" ht="35.1" customHeight="1" spans="1:10">
      <c r="A49" s="19"/>
      <c r="B49" s="3"/>
      <c r="C49" s="4">
        <v>46</v>
      </c>
      <c r="D49" s="4" t="s">
        <v>109</v>
      </c>
      <c r="E49" s="7" t="s">
        <v>110</v>
      </c>
      <c r="F49" s="8">
        <v>72</v>
      </c>
      <c r="G49" s="8">
        <v>68</v>
      </c>
      <c r="H49" s="20">
        <f t="shared" si="1"/>
        <v>70.4</v>
      </c>
      <c r="I49" s="21">
        <v>11</v>
      </c>
      <c r="J49" s="21"/>
    </row>
    <row r="50" ht="35.1" customHeight="1" spans="1:10">
      <c r="A50" s="19"/>
      <c r="B50" s="3"/>
      <c r="C50" s="4">
        <v>47</v>
      </c>
      <c r="D50" s="4" t="s">
        <v>111</v>
      </c>
      <c r="E50" s="7" t="s">
        <v>112</v>
      </c>
      <c r="F50" s="8">
        <v>70</v>
      </c>
      <c r="G50" s="8">
        <v>71</v>
      </c>
      <c r="H50" s="20">
        <f t="shared" si="1"/>
        <v>70.4</v>
      </c>
      <c r="I50" s="21">
        <v>11</v>
      </c>
      <c r="J50" s="21"/>
    </row>
    <row r="51" ht="35.1" customHeight="1" spans="1:10">
      <c r="A51" s="19"/>
      <c r="B51" s="3"/>
      <c r="C51" s="4">
        <v>48</v>
      </c>
      <c r="D51" s="4" t="s">
        <v>113</v>
      </c>
      <c r="E51" s="7" t="s">
        <v>114</v>
      </c>
      <c r="F51" s="8">
        <v>72</v>
      </c>
      <c r="G51" s="8">
        <v>65.33</v>
      </c>
      <c r="H51" s="20">
        <f t="shared" si="1"/>
        <v>69.332</v>
      </c>
      <c r="I51" s="21">
        <v>13</v>
      </c>
      <c r="J51" s="21"/>
    </row>
    <row r="52" ht="35.1" customHeight="1" spans="1:10">
      <c r="A52" s="19"/>
      <c r="B52" s="3"/>
      <c r="C52" s="4">
        <v>49</v>
      </c>
      <c r="D52" s="4" t="s">
        <v>115</v>
      </c>
      <c r="E52" s="7" t="s">
        <v>116</v>
      </c>
      <c r="F52" s="8">
        <v>71.5</v>
      </c>
      <c r="G52" s="8">
        <v>66</v>
      </c>
      <c r="H52" s="20">
        <f t="shared" si="1"/>
        <v>69.3</v>
      </c>
      <c r="I52" s="21">
        <v>14</v>
      </c>
      <c r="J52" s="21"/>
    </row>
    <row r="53" ht="35.1" customHeight="1" spans="1:10">
      <c r="A53" s="19"/>
      <c r="B53" s="3"/>
      <c r="C53" s="4">
        <v>50</v>
      </c>
      <c r="D53" s="4" t="s">
        <v>117</v>
      </c>
      <c r="E53" s="7" t="s">
        <v>118</v>
      </c>
      <c r="F53" s="8">
        <v>72</v>
      </c>
      <c r="G53" s="8">
        <v>65</v>
      </c>
      <c r="H53" s="20">
        <f t="shared" si="1"/>
        <v>69.2</v>
      </c>
      <c r="I53" s="21">
        <v>15</v>
      </c>
      <c r="J53" s="21"/>
    </row>
    <row r="54" ht="35.1" customHeight="1" spans="1:10">
      <c r="A54" s="19"/>
      <c r="B54" s="3"/>
      <c r="C54" s="4">
        <v>51</v>
      </c>
      <c r="D54" s="4" t="s">
        <v>119</v>
      </c>
      <c r="E54" s="7" t="s">
        <v>120</v>
      </c>
      <c r="F54" s="8">
        <v>70</v>
      </c>
      <c r="G54" s="8">
        <v>67.33</v>
      </c>
      <c r="H54" s="20">
        <f t="shared" si="1"/>
        <v>68.932</v>
      </c>
      <c r="I54" s="21">
        <v>16</v>
      </c>
      <c r="J54" s="21"/>
    </row>
    <row r="55" ht="35.1" customHeight="1" spans="1:10">
      <c r="A55" s="19"/>
      <c r="B55" s="3"/>
      <c r="C55" s="4">
        <v>52</v>
      </c>
      <c r="D55" s="4" t="s">
        <v>121</v>
      </c>
      <c r="E55" s="7" t="s">
        <v>122</v>
      </c>
      <c r="F55" s="8">
        <v>71</v>
      </c>
      <c r="G55" s="8">
        <v>47</v>
      </c>
      <c r="H55" s="20" t="s">
        <v>37</v>
      </c>
      <c r="I55" s="21" t="s">
        <v>37</v>
      </c>
      <c r="J55" s="23"/>
    </row>
    <row r="56" ht="35.1" customHeight="1" spans="1:10">
      <c r="A56" s="19"/>
      <c r="B56" s="3"/>
      <c r="C56" s="4">
        <v>53</v>
      </c>
      <c r="D56" s="4" t="s">
        <v>123</v>
      </c>
      <c r="E56" s="7" t="s">
        <v>124</v>
      </c>
      <c r="F56" s="8">
        <v>70</v>
      </c>
      <c r="G56" s="8">
        <v>39.33</v>
      </c>
      <c r="H56" s="20" t="s">
        <v>37</v>
      </c>
      <c r="I56" s="21" t="s">
        <v>37</v>
      </c>
      <c r="J56" s="23"/>
    </row>
    <row r="57" ht="35.1" customHeight="1" spans="1:10">
      <c r="A57" s="19"/>
      <c r="B57" s="3" t="s">
        <v>125</v>
      </c>
      <c r="C57" s="4">
        <v>54</v>
      </c>
      <c r="D57" s="4" t="s">
        <v>126</v>
      </c>
      <c r="E57" s="7" t="s">
        <v>127</v>
      </c>
      <c r="F57" s="8">
        <v>66</v>
      </c>
      <c r="G57" s="8">
        <v>73.67</v>
      </c>
      <c r="H57" s="20">
        <f t="shared" si="1"/>
        <v>69.068</v>
      </c>
      <c r="I57" s="21">
        <v>1</v>
      </c>
      <c r="J57" s="21"/>
    </row>
    <row r="58" ht="35.1" customHeight="1" spans="1:10">
      <c r="A58" s="19"/>
      <c r="B58" s="3"/>
      <c r="C58" s="4">
        <v>55</v>
      </c>
      <c r="D58" s="4" t="s">
        <v>128</v>
      </c>
      <c r="E58" s="7" t="s">
        <v>129</v>
      </c>
      <c r="F58" s="8">
        <v>65</v>
      </c>
      <c r="G58" s="8">
        <v>75</v>
      </c>
      <c r="H58" s="20">
        <f t="shared" si="1"/>
        <v>69</v>
      </c>
      <c r="I58" s="21">
        <v>2</v>
      </c>
      <c r="J58" s="21"/>
    </row>
    <row r="59" ht="35.1" customHeight="1" spans="1:10">
      <c r="A59" s="19"/>
      <c r="B59" s="3"/>
      <c r="C59" s="4">
        <v>56</v>
      </c>
      <c r="D59" s="4" t="s">
        <v>130</v>
      </c>
      <c r="E59" s="7" t="s">
        <v>131</v>
      </c>
      <c r="F59" s="8">
        <v>66</v>
      </c>
      <c r="G59" s="8">
        <v>69</v>
      </c>
      <c r="H59" s="20">
        <f t="shared" si="1"/>
        <v>67.2</v>
      </c>
      <c r="I59" s="21">
        <v>3</v>
      </c>
      <c r="J59" s="21"/>
    </row>
    <row r="60" ht="35.1" customHeight="1" spans="1:10">
      <c r="A60" s="19"/>
      <c r="B60" s="3"/>
      <c r="C60" s="4">
        <v>57</v>
      </c>
      <c r="D60" s="4" t="s">
        <v>132</v>
      </c>
      <c r="E60" s="7" t="s">
        <v>133</v>
      </c>
      <c r="F60" s="8">
        <v>67</v>
      </c>
      <c r="G60" s="8">
        <v>66</v>
      </c>
      <c r="H60" s="20">
        <f t="shared" si="1"/>
        <v>66.6</v>
      </c>
      <c r="I60" s="21">
        <v>4</v>
      </c>
      <c r="J60" s="21"/>
    </row>
    <row r="61" ht="35.1" customHeight="1" spans="1:10">
      <c r="A61" s="19"/>
      <c r="B61" s="3"/>
      <c r="C61" s="4">
        <v>58</v>
      </c>
      <c r="D61" s="4" t="s">
        <v>134</v>
      </c>
      <c r="E61" s="7" t="s">
        <v>135</v>
      </c>
      <c r="F61" s="8">
        <v>63</v>
      </c>
      <c r="G61" s="8">
        <v>71</v>
      </c>
      <c r="H61" s="20">
        <f t="shared" si="1"/>
        <v>66.2</v>
      </c>
      <c r="I61" s="21">
        <v>5</v>
      </c>
      <c r="J61" s="21"/>
    </row>
    <row r="62" ht="35.1" customHeight="1" spans="1:10">
      <c r="A62" s="19"/>
      <c r="B62" s="3"/>
      <c r="C62" s="4">
        <v>59</v>
      </c>
      <c r="D62" s="4" t="s">
        <v>136</v>
      </c>
      <c r="E62" s="7" t="s">
        <v>137</v>
      </c>
      <c r="F62" s="8">
        <v>63</v>
      </c>
      <c r="G62" s="8">
        <v>71</v>
      </c>
      <c r="H62" s="20">
        <f t="shared" si="1"/>
        <v>66.2</v>
      </c>
      <c r="I62" s="21">
        <v>5</v>
      </c>
      <c r="J62" s="21"/>
    </row>
    <row r="63" ht="35.1" customHeight="1" spans="1:10">
      <c r="A63" s="19"/>
      <c r="B63" s="3" t="s">
        <v>138</v>
      </c>
      <c r="C63" s="4">
        <v>60</v>
      </c>
      <c r="D63" s="4" t="s">
        <v>139</v>
      </c>
      <c r="E63" s="7" t="s">
        <v>140</v>
      </c>
      <c r="F63" s="8">
        <v>74</v>
      </c>
      <c r="G63" s="8">
        <v>81.17</v>
      </c>
      <c r="H63" s="20">
        <f t="shared" si="1"/>
        <v>76.868</v>
      </c>
      <c r="I63" s="21">
        <v>1</v>
      </c>
      <c r="J63" s="21"/>
    </row>
    <row r="64" ht="35.1" customHeight="1" spans="1:10">
      <c r="A64" s="19"/>
      <c r="B64" s="3"/>
      <c r="C64" s="4">
        <v>61</v>
      </c>
      <c r="D64" s="4" t="s">
        <v>141</v>
      </c>
      <c r="E64" s="7" t="s">
        <v>142</v>
      </c>
      <c r="F64" s="8">
        <v>72.75</v>
      </c>
      <c r="G64" s="8">
        <v>79</v>
      </c>
      <c r="H64" s="20">
        <f t="shared" si="1"/>
        <v>75.25</v>
      </c>
      <c r="I64" s="21">
        <v>2</v>
      </c>
      <c r="J64" s="21"/>
    </row>
    <row r="65" ht="35.1" customHeight="1" spans="1:10">
      <c r="A65" s="19"/>
      <c r="B65" s="3"/>
      <c r="C65" s="4">
        <v>62</v>
      </c>
      <c r="D65" s="4" t="s">
        <v>143</v>
      </c>
      <c r="E65" s="7" t="s">
        <v>144</v>
      </c>
      <c r="F65" s="8">
        <v>68.25</v>
      </c>
      <c r="G65" s="8">
        <v>76</v>
      </c>
      <c r="H65" s="20">
        <f t="shared" si="1"/>
        <v>71.35</v>
      </c>
      <c r="I65" s="21">
        <v>3</v>
      </c>
      <c r="J65" s="21"/>
    </row>
    <row r="66" ht="35.1" customHeight="1" spans="1:10">
      <c r="A66" s="19"/>
      <c r="B66" s="3"/>
      <c r="C66" s="4">
        <v>63</v>
      </c>
      <c r="D66" s="4" t="s">
        <v>145</v>
      </c>
      <c r="E66" s="7" t="s">
        <v>146</v>
      </c>
      <c r="F66" s="8">
        <v>70</v>
      </c>
      <c r="G66" s="8">
        <v>71</v>
      </c>
      <c r="H66" s="20">
        <f t="shared" si="1"/>
        <v>70.4</v>
      </c>
      <c r="I66" s="21">
        <v>4</v>
      </c>
      <c r="J66" s="21"/>
    </row>
  </sheetData>
  <sheetProtection formatCells="0" formatColumns="0" formatRows="0" insertRows="0" insertColumns="0" insertHyperlinks="0" deleteColumns="0" deleteRows="0" sort="0" autoFilter="0" pivotTables="0"/>
  <autoFilter ref="C3:H66">
    <extLst/>
  </autoFilter>
  <mergeCells count="8">
    <mergeCell ref="B2:J2"/>
    <mergeCell ref="B4:B15"/>
    <mergeCell ref="B16:B20"/>
    <mergeCell ref="B21:B25"/>
    <mergeCell ref="B26:B38"/>
    <mergeCell ref="B39:B56"/>
    <mergeCell ref="B57:B62"/>
    <mergeCell ref="B63:B66"/>
  </mergeCells>
  <printOptions horizontalCentered="1"/>
  <pageMargins left="0" right="0" top="0.236220472440945" bottom="0.31496062992126" header="0" footer="0"/>
  <pageSetup paperSize="9" scale="75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9"/>
  <sheetViews>
    <sheetView workbookViewId="0">
      <selection activeCell="B2" sqref="B2:B29"/>
    </sheetView>
  </sheetViews>
  <sheetFormatPr defaultColWidth="9" defaultRowHeight="13.5"/>
  <cols>
    <col min="4" max="4" width="18.25" customWidth="1"/>
    <col min="5" max="5" width="20.5" customWidth="1"/>
  </cols>
  <sheetData>
    <row r="1" ht="28.5" spans="2:10">
      <c r="B1" s="1" t="s">
        <v>2</v>
      </c>
      <c r="C1" s="2" t="s">
        <v>3</v>
      </c>
      <c r="D1" s="2" t="s">
        <v>4</v>
      </c>
      <c r="E1" s="2" t="s">
        <v>5</v>
      </c>
      <c r="F1" s="5" t="s">
        <v>6</v>
      </c>
      <c r="G1" s="5" t="s">
        <v>7</v>
      </c>
      <c r="H1" s="6" t="s">
        <v>147</v>
      </c>
      <c r="I1" s="5" t="s">
        <v>8</v>
      </c>
      <c r="J1" s="5" t="s">
        <v>9</v>
      </c>
    </row>
    <row r="2" ht="14.25" spans="2:10">
      <c r="B2" s="3" t="s">
        <v>88</v>
      </c>
      <c r="C2" s="4">
        <v>1</v>
      </c>
      <c r="D2" s="4" t="s">
        <v>89</v>
      </c>
      <c r="E2" s="7" t="s">
        <v>90</v>
      </c>
      <c r="F2" s="8">
        <v>77</v>
      </c>
      <c r="G2" s="8"/>
      <c r="H2" s="9" t="s">
        <v>148</v>
      </c>
      <c r="I2" s="4"/>
      <c r="J2" s="10"/>
    </row>
    <row r="3" ht="14.25" spans="2:10">
      <c r="B3" s="3"/>
      <c r="C3" s="4">
        <v>2</v>
      </c>
      <c r="D3" s="4" t="s">
        <v>99</v>
      </c>
      <c r="E3" s="7" t="s">
        <v>100</v>
      </c>
      <c r="F3" s="8">
        <v>76</v>
      </c>
      <c r="G3" s="8"/>
      <c r="H3" s="9" t="s">
        <v>149</v>
      </c>
      <c r="I3" s="4"/>
      <c r="J3" s="10"/>
    </row>
    <row r="4" ht="14.25" spans="2:10">
      <c r="B4" s="3"/>
      <c r="C4" s="4">
        <v>3</v>
      </c>
      <c r="D4" s="4" t="s">
        <v>93</v>
      </c>
      <c r="E4" s="7" t="s">
        <v>94</v>
      </c>
      <c r="F4" s="8">
        <v>76</v>
      </c>
      <c r="G4" s="8"/>
      <c r="H4" s="9" t="s">
        <v>150</v>
      </c>
      <c r="I4" s="4"/>
      <c r="J4" s="10"/>
    </row>
    <row r="5" ht="14.25" spans="2:10">
      <c r="B5" s="3"/>
      <c r="C5" s="4">
        <v>4</v>
      </c>
      <c r="D5" s="4" t="s">
        <v>101</v>
      </c>
      <c r="E5" s="7" t="s">
        <v>102</v>
      </c>
      <c r="F5" s="8">
        <v>75</v>
      </c>
      <c r="G5" s="8"/>
      <c r="H5" s="9" t="s">
        <v>151</v>
      </c>
      <c r="I5" s="4"/>
      <c r="J5" s="10"/>
    </row>
    <row r="6" ht="14.25" spans="2:10">
      <c r="B6" s="3"/>
      <c r="C6" s="4">
        <v>5</v>
      </c>
      <c r="D6" s="4" t="s">
        <v>105</v>
      </c>
      <c r="E6" s="7" t="s">
        <v>106</v>
      </c>
      <c r="F6" s="8">
        <v>74</v>
      </c>
      <c r="G6" s="8"/>
      <c r="H6" s="9" t="s">
        <v>152</v>
      </c>
      <c r="I6" s="4"/>
      <c r="J6" s="10"/>
    </row>
    <row r="7" ht="14.25" spans="2:10">
      <c r="B7" s="3"/>
      <c r="C7" s="4">
        <v>6</v>
      </c>
      <c r="D7" s="4" t="s">
        <v>107</v>
      </c>
      <c r="E7" s="7" t="s">
        <v>108</v>
      </c>
      <c r="F7" s="8">
        <v>73</v>
      </c>
      <c r="G7" s="8"/>
      <c r="H7" s="9" t="s">
        <v>153</v>
      </c>
      <c r="I7" s="4"/>
      <c r="J7" s="10"/>
    </row>
    <row r="8" ht="14.25" spans="2:10">
      <c r="B8" s="3"/>
      <c r="C8" s="4">
        <v>7</v>
      </c>
      <c r="D8" s="4" t="s">
        <v>91</v>
      </c>
      <c r="E8" s="7" t="s">
        <v>92</v>
      </c>
      <c r="F8" s="8">
        <v>72</v>
      </c>
      <c r="G8" s="8"/>
      <c r="H8" s="9" t="s">
        <v>154</v>
      </c>
      <c r="I8" s="4"/>
      <c r="J8" s="10"/>
    </row>
    <row r="9" ht="14.25" spans="2:10">
      <c r="B9" s="3"/>
      <c r="C9" s="4">
        <v>8</v>
      </c>
      <c r="D9" s="4" t="s">
        <v>97</v>
      </c>
      <c r="E9" s="7" t="s">
        <v>98</v>
      </c>
      <c r="F9" s="8">
        <v>72</v>
      </c>
      <c r="G9" s="8"/>
      <c r="H9" s="9" t="s">
        <v>155</v>
      </c>
      <c r="I9" s="4"/>
      <c r="J9" s="10"/>
    </row>
    <row r="10" ht="14.25" spans="2:10">
      <c r="B10" s="3"/>
      <c r="C10" s="4">
        <v>9</v>
      </c>
      <c r="D10" s="4" t="s">
        <v>113</v>
      </c>
      <c r="E10" s="7" t="s">
        <v>114</v>
      </c>
      <c r="F10" s="8">
        <v>72</v>
      </c>
      <c r="G10" s="8"/>
      <c r="H10" s="9" t="s">
        <v>156</v>
      </c>
      <c r="I10" s="4"/>
      <c r="J10" s="10"/>
    </row>
    <row r="11" ht="14.25" spans="2:10">
      <c r="B11" s="3"/>
      <c r="C11" s="4">
        <v>10</v>
      </c>
      <c r="D11" s="4" t="s">
        <v>109</v>
      </c>
      <c r="E11" s="7" t="s">
        <v>110</v>
      </c>
      <c r="F11" s="8">
        <v>72</v>
      </c>
      <c r="G11" s="8"/>
      <c r="H11" s="9" t="s">
        <v>157</v>
      </c>
      <c r="I11" s="4"/>
      <c r="J11" s="10"/>
    </row>
    <row r="12" ht="14.25" spans="2:10">
      <c r="B12" s="3"/>
      <c r="C12" s="4">
        <v>11</v>
      </c>
      <c r="D12" s="4" t="s">
        <v>117</v>
      </c>
      <c r="E12" s="7" t="s">
        <v>118</v>
      </c>
      <c r="F12" s="8">
        <v>72</v>
      </c>
      <c r="G12" s="8"/>
      <c r="H12" s="9" t="s">
        <v>158</v>
      </c>
      <c r="I12" s="4"/>
      <c r="J12" s="10"/>
    </row>
    <row r="13" ht="14.25" spans="2:10">
      <c r="B13" s="3"/>
      <c r="C13" s="4">
        <v>12</v>
      </c>
      <c r="D13" s="4" t="s">
        <v>115</v>
      </c>
      <c r="E13" s="7" t="s">
        <v>116</v>
      </c>
      <c r="F13" s="8">
        <v>71.5</v>
      </c>
      <c r="G13" s="8"/>
      <c r="H13" s="9" t="s">
        <v>159</v>
      </c>
      <c r="I13" s="4"/>
      <c r="J13" s="10"/>
    </row>
    <row r="14" ht="14.25" spans="2:10">
      <c r="B14" s="3"/>
      <c r="C14" s="4">
        <v>13</v>
      </c>
      <c r="D14" s="4" t="s">
        <v>95</v>
      </c>
      <c r="E14" s="7" t="s">
        <v>96</v>
      </c>
      <c r="F14" s="8">
        <v>71</v>
      </c>
      <c r="G14" s="8"/>
      <c r="H14" s="9" t="s">
        <v>160</v>
      </c>
      <c r="I14" s="4"/>
      <c r="J14" s="10"/>
    </row>
    <row r="15" ht="14.25" spans="2:10">
      <c r="B15" s="3"/>
      <c r="C15" s="4">
        <v>14</v>
      </c>
      <c r="D15" s="4" t="s">
        <v>121</v>
      </c>
      <c r="E15" s="7" t="s">
        <v>122</v>
      </c>
      <c r="F15" s="8">
        <v>71</v>
      </c>
      <c r="G15" s="8"/>
      <c r="H15" s="9" t="s">
        <v>161</v>
      </c>
      <c r="I15" s="4"/>
      <c r="J15" s="10"/>
    </row>
    <row r="16" ht="14.25" spans="2:10">
      <c r="B16" s="3"/>
      <c r="C16" s="4">
        <v>15</v>
      </c>
      <c r="D16" s="4" t="s">
        <v>111</v>
      </c>
      <c r="E16" s="7" t="s">
        <v>112</v>
      </c>
      <c r="F16" s="8">
        <v>70</v>
      </c>
      <c r="G16" s="8"/>
      <c r="H16" s="9" t="s">
        <v>162</v>
      </c>
      <c r="I16" s="4"/>
      <c r="J16" s="10"/>
    </row>
    <row r="17" ht="14.25" spans="2:10">
      <c r="B17" s="3"/>
      <c r="C17" s="4">
        <v>16</v>
      </c>
      <c r="D17" s="4" t="s">
        <v>119</v>
      </c>
      <c r="E17" s="7" t="s">
        <v>120</v>
      </c>
      <c r="F17" s="8">
        <v>70</v>
      </c>
      <c r="G17" s="8"/>
      <c r="H17" s="9" t="s">
        <v>163</v>
      </c>
      <c r="I17" s="4"/>
      <c r="J17" s="10"/>
    </row>
    <row r="18" ht="14.25" spans="2:10">
      <c r="B18" s="3"/>
      <c r="C18" s="4">
        <v>17</v>
      </c>
      <c r="D18" s="4" t="s">
        <v>123</v>
      </c>
      <c r="E18" s="7" t="s">
        <v>124</v>
      </c>
      <c r="F18" s="8">
        <v>70</v>
      </c>
      <c r="G18" s="8"/>
      <c r="H18" s="9" t="s">
        <v>164</v>
      </c>
      <c r="I18" s="4"/>
      <c r="J18" s="10"/>
    </row>
    <row r="19" ht="14.25" spans="2:10">
      <c r="B19" s="3"/>
      <c r="C19" s="4">
        <v>18</v>
      </c>
      <c r="D19" s="4" t="s">
        <v>103</v>
      </c>
      <c r="E19" s="7" t="s">
        <v>104</v>
      </c>
      <c r="F19" s="8">
        <v>70</v>
      </c>
      <c r="G19" s="8"/>
      <c r="H19" s="9" t="s">
        <v>165</v>
      </c>
      <c r="I19" s="4"/>
      <c r="J19" s="10"/>
    </row>
    <row r="20" ht="14.25" spans="2:10">
      <c r="B20" s="3" t="s">
        <v>125</v>
      </c>
      <c r="C20" s="4">
        <v>1</v>
      </c>
      <c r="D20" s="4" t="s">
        <v>132</v>
      </c>
      <c r="E20" s="7" t="s">
        <v>133</v>
      </c>
      <c r="F20" s="8">
        <v>67</v>
      </c>
      <c r="G20" s="8"/>
      <c r="H20" s="9" t="s">
        <v>166</v>
      </c>
      <c r="I20" s="4"/>
      <c r="J20" s="10"/>
    </row>
    <row r="21" ht="14.25" spans="2:10">
      <c r="B21" s="3"/>
      <c r="C21" s="4">
        <v>2</v>
      </c>
      <c r="D21" s="4" t="s">
        <v>126</v>
      </c>
      <c r="E21" s="7" t="s">
        <v>127</v>
      </c>
      <c r="F21" s="8">
        <v>66</v>
      </c>
      <c r="G21" s="8"/>
      <c r="H21" s="9" t="s">
        <v>167</v>
      </c>
      <c r="I21" s="4"/>
      <c r="J21" s="10"/>
    </row>
    <row r="22" ht="14.25" spans="2:10">
      <c r="B22" s="3"/>
      <c r="C22" s="4">
        <v>3</v>
      </c>
      <c r="D22" s="4" t="s">
        <v>130</v>
      </c>
      <c r="E22" s="7" t="s">
        <v>131</v>
      </c>
      <c r="F22" s="8">
        <v>66</v>
      </c>
      <c r="G22" s="8"/>
      <c r="H22" s="9" t="s">
        <v>168</v>
      </c>
      <c r="I22" s="4"/>
      <c r="J22" s="10"/>
    </row>
    <row r="23" ht="14.25" spans="2:10">
      <c r="B23" s="3"/>
      <c r="C23" s="4">
        <v>4</v>
      </c>
      <c r="D23" s="4" t="s">
        <v>128</v>
      </c>
      <c r="E23" s="7" t="s">
        <v>129</v>
      </c>
      <c r="F23" s="8">
        <v>65</v>
      </c>
      <c r="G23" s="8"/>
      <c r="H23" s="9" t="s">
        <v>169</v>
      </c>
      <c r="I23" s="4"/>
      <c r="J23" s="10"/>
    </row>
    <row r="24" ht="14.25" spans="2:10">
      <c r="B24" s="3"/>
      <c r="C24" s="4">
        <v>5</v>
      </c>
      <c r="D24" s="4" t="s">
        <v>134</v>
      </c>
      <c r="E24" s="7" t="s">
        <v>135</v>
      </c>
      <c r="F24" s="8">
        <v>63</v>
      </c>
      <c r="G24" s="8"/>
      <c r="H24" s="9" t="s">
        <v>170</v>
      </c>
      <c r="I24" s="4"/>
      <c r="J24" s="10"/>
    </row>
    <row r="25" ht="14.25" spans="2:10">
      <c r="B25" s="3"/>
      <c r="C25" s="4">
        <v>6</v>
      </c>
      <c r="D25" s="4" t="s">
        <v>136</v>
      </c>
      <c r="E25" s="7" t="s">
        <v>137</v>
      </c>
      <c r="F25" s="8">
        <v>63</v>
      </c>
      <c r="G25" s="8"/>
      <c r="H25" s="9" t="s">
        <v>171</v>
      </c>
      <c r="I25" s="4"/>
      <c r="J25" s="10"/>
    </row>
    <row r="26" ht="14.25" spans="2:10">
      <c r="B26" s="3" t="s">
        <v>138</v>
      </c>
      <c r="C26" s="4">
        <v>1</v>
      </c>
      <c r="D26" s="4" t="s">
        <v>139</v>
      </c>
      <c r="E26" s="7" t="s">
        <v>140</v>
      </c>
      <c r="F26" s="8">
        <v>74</v>
      </c>
      <c r="G26" s="8"/>
      <c r="H26" s="9" t="s">
        <v>172</v>
      </c>
      <c r="I26" s="4"/>
      <c r="J26" s="10"/>
    </row>
    <row r="27" ht="14.25" spans="2:10">
      <c r="B27" s="3"/>
      <c r="C27" s="4">
        <v>2</v>
      </c>
      <c r="D27" s="4" t="s">
        <v>141</v>
      </c>
      <c r="E27" s="7" t="s">
        <v>142</v>
      </c>
      <c r="F27" s="8">
        <v>72.75</v>
      </c>
      <c r="G27" s="8"/>
      <c r="H27" s="9" t="s">
        <v>173</v>
      </c>
      <c r="I27" s="4"/>
      <c r="J27" s="10"/>
    </row>
    <row r="28" ht="14.25" spans="2:10">
      <c r="B28" s="3"/>
      <c r="C28" s="4">
        <v>3</v>
      </c>
      <c r="D28" s="4" t="s">
        <v>145</v>
      </c>
      <c r="E28" s="7" t="s">
        <v>146</v>
      </c>
      <c r="F28" s="8">
        <v>70</v>
      </c>
      <c r="G28" s="8"/>
      <c r="H28" s="9" t="s">
        <v>174</v>
      </c>
      <c r="I28" s="4"/>
      <c r="J28" s="10"/>
    </row>
    <row r="29" ht="14.25" spans="2:10">
      <c r="B29" s="3"/>
      <c r="C29" s="4">
        <v>4</v>
      </c>
      <c r="D29" s="4" t="s">
        <v>143</v>
      </c>
      <c r="E29" s="7" t="s">
        <v>144</v>
      </c>
      <c r="F29" s="8">
        <v>68.25</v>
      </c>
      <c r="G29" s="8"/>
      <c r="H29" s="9" t="s">
        <v>175</v>
      </c>
      <c r="I29" s="4"/>
      <c r="J29" s="10"/>
    </row>
  </sheetData>
  <mergeCells count="3">
    <mergeCell ref="B2:B19"/>
    <mergeCell ref="B20:B25"/>
    <mergeCell ref="B26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LBH</cp:lastModifiedBy>
  <dcterms:created xsi:type="dcterms:W3CDTF">2021-07-20T01:59:00Z</dcterms:created>
  <cp:lastPrinted>2025-09-15T00:29:00Z</cp:lastPrinted>
  <dcterms:modified xsi:type="dcterms:W3CDTF">2025-09-27T17:31:41Z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